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canier\Documents\Lynn Marie\"/>
    </mc:Choice>
  </mc:AlternateContent>
  <xr:revisionPtr revIDLastSave="0" documentId="8_{1117493C-1B4C-46F1-8E97-8A37203F1F72}" xr6:coauthVersionLast="45" xr6:coauthVersionMax="45" xr10:uidLastSave="{00000000-0000-0000-0000-000000000000}"/>
  <bookViews>
    <workbookView xWindow="-120" yWindow="-120" windowWidth="20730" windowHeight="11160" xr2:uid="{203F242A-FD39-497E-9088-C6B6DA062023}"/>
  </bookViews>
  <sheets>
    <sheet name="Sheet1" sheetId="1" r:id="rId1"/>
    <sheet name="Sheet3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7" i="1"/>
  <c r="C29" i="1" l="1"/>
  <c r="C8" i="1"/>
  <c r="C31" i="1" s="1"/>
</calcChain>
</file>

<file path=xl/sharedStrings.xml><?xml version="1.0" encoding="utf-8"?>
<sst xmlns="http://schemas.openxmlformats.org/spreadsheetml/2006/main" count="24" uniqueCount="24">
  <si>
    <t>Registration</t>
  </si>
  <si>
    <t>Tryouts</t>
  </si>
  <si>
    <t>Sponsors</t>
  </si>
  <si>
    <t>Coach Certification</t>
  </si>
  <si>
    <t>Interest</t>
  </si>
  <si>
    <t>Scotiabank fees</t>
  </si>
  <si>
    <t>Credit card fees</t>
  </si>
  <si>
    <t xml:space="preserve">Website </t>
  </si>
  <si>
    <t>Equipment</t>
  </si>
  <si>
    <t>Development</t>
  </si>
  <si>
    <t>Bookeeping</t>
  </si>
  <si>
    <t>Revenue</t>
  </si>
  <si>
    <t>Ice</t>
  </si>
  <si>
    <t>House league expense</t>
  </si>
  <si>
    <t>Audit</t>
  </si>
  <si>
    <t>Fixed Expense</t>
  </si>
  <si>
    <t>Omha fees/insurance</t>
  </si>
  <si>
    <t>Adm/Office  Manager</t>
  </si>
  <si>
    <t>Local league referees</t>
  </si>
  <si>
    <t>PPE/sanitizing</t>
  </si>
  <si>
    <t>2020/2021 projected</t>
  </si>
  <si>
    <t>Quick enrollment fees</t>
  </si>
  <si>
    <t>Variable Expense</t>
  </si>
  <si>
    <t>TL 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</si>
</sst>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0" xfId="0" applyFill="1" applyBorder="1"/>
    <xf numFmtId="44" fontId="0" fillId="0" borderId="0" xfId="1" applyFont="1"/>
    <xf numFmtId="44" fontId="0" fillId="0" borderId="1" xfId="1" applyFont="1" applyBorder="1" applyAlignment="1">
      <alignment horizontal="right"/>
    </xf>
    <xf numFmtId="44" fontId="0" fillId="0" borderId="1" xfId="1" applyFont="1" applyBorder="1"/>
    <xf numFmtId="44" fontId="0" fillId="0" borderId="0" xfId="0" applyNumberFormat="1"/>
    <xf numFmtId="44" fontId="3" fillId="0" borderId="0" xfId="1" applyFont="1" applyFill="1" applyBorder="1"/>
    <xf numFmtId="44" fontId="3" fillId="0" borderId="0" xfId="1" applyFont="1"/>
    <xf numFmtId="44" fontId="0" fillId="0" borderId="1" xfId="0" applyNumberFormat="1" applyBorder="1"/>
    <xf numFmtId="44" fontId="1" fillId="0" borderId="1" xfId="0" applyNumberFormat="1" applyFont="1" applyBorder="1"/>
    <xf numFmtId="0" fontId="0" fillId="0" borderId="0" xfId="0" applyFont="1"/>
    <xf numFmtId="44" fontId="0" fillId="0" borderId="0" xfId="1" applyFont="1" applyBorder="1"/>
    <xf numFmtId="0" fontId="0" fillId="0" borderId="0" xfId="0" applyAlignment="1">
      <alignment horizontal="right"/>
    </xf>
    <xf numFmtId="44" fontId="0" fillId="0" borderId="0" xfId="0" applyNumberFormat="1" applyBorder="1"/>
    <xf numFmtId="4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976B9-795B-4239-B53E-10CE198499AE}">
  <dimension ref="A1:D34"/>
  <sheetViews>
    <sheetView tabSelected="1" topLeftCell="A7" workbookViewId="0">
      <selection activeCell="C24" sqref="C24"/>
    </sheetView>
  </sheetViews>
  <sheetFormatPr defaultRowHeight="15" x14ac:dyDescent="0.25"/>
  <cols>
    <col min="1" max="1" width="23.28515625" customWidth="1"/>
    <col min="2" max="2" width="9.140625" customWidth="1"/>
    <col min="3" max="3" width="23.85546875" customWidth="1"/>
    <col min="4" max="4" width="13.42578125" customWidth="1"/>
    <col min="5" max="5" width="12.28515625" customWidth="1"/>
  </cols>
  <sheetData>
    <row r="1" spans="1:4" x14ac:dyDescent="0.25">
      <c r="B1" s="1"/>
      <c r="C1" s="1" t="s">
        <v>20</v>
      </c>
    </row>
    <row r="2" spans="1:4" x14ac:dyDescent="0.25">
      <c r="B2" s="1"/>
      <c r="C2" s="1">
        <v>600</v>
      </c>
    </row>
    <row r="3" spans="1:4" x14ac:dyDescent="0.25">
      <c r="A3" s="2" t="s">
        <v>11</v>
      </c>
      <c r="B3" s="2"/>
    </row>
    <row r="4" spans="1:4" x14ac:dyDescent="0.25">
      <c r="A4" t="s">
        <v>0</v>
      </c>
      <c r="B4" s="6"/>
      <c r="C4" s="6">
        <v>315000</v>
      </c>
    </row>
    <row r="5" spans="1:4" x14ac:dyDescent="0.25">
      <c r="A5" t="s">
        <v>1</v>
      </c>
      <c r="B5" s="6"/>
      <c r="C5" s="6"/>
    </row>
    <row r="6" spans="1:4" x14ac:dyDescent="0.25">
      <c r="A6" t="s">
        <v>2</v>
      </c>
      <c r="B6" s="6"/>
      <c r="C6" s="6"/>
    </row>
    <row r="7" spans="1:4" x14ac:dyDescent="0.25">
      <c r="A7" t="s">
        <v>4</v>
      </c>
      <c r="B7" s="6"/>
      <c r="C7" s="6">
        <v>3500</v>
      </c>
    </row>
    <row r="8" spans="1:4" x14ac:dyDescent="0.25">
      <c r="A8" s="4"/>
      <c r="B8" s="7"/>
      <c r="C8" s="8">
        <f>SUM(C4:C7)</f>
        <v>318500</v>
      </c>
      <c r="D8" s="3"/>
    </row>
    <row r="9" spans="1:4" x14ac:dyDescent="0.25">
      <c r="A9" s="2" t="s">
        <v>15</v>
      </c>
      <c r="B9" s="6"/>
      <c r="C9" s="6"/>
      <c r="D9" s="3"/>
    </row>
    <row r="10" spans="1:4" x14ac:dyDescent="0.25">
      <c r="A10" s="14" t="s">
        <v>16</v>
      </c>
      <c r="B10" s="6"/>
      <c r="C10" s="6">
        <v>36000</v>
      </c>
      <c r="D10" s="3"/>
    </row>
    <row r="11" spans="1:4" x14ac:dyDescent="0.25">
      <c r="A11" t="s">
        <v>7</v>
      </c>
      <c r="B11" s="6"/>
      <c r="C11" s="6">
        <v>2452</v>
      </c>
      <c r="D11" s="3"/>
    </row>
    <row r="12" spans="1:4" x14ac:dyDescent="0.25">
      <c r="A12" t="s">
        <v>17</v>
      </c>
      <c r="B12" s="6"/>
      <c r="C12" s="6">
        <v>15000</v>
      </c>
      <c r="D12" s="3"/>
    </row>
    <row r="13" spans="1:4" x14ac:dyDescent="0.25">
      <c r="A13" t="s">
        <v>21</v>
      </c>
      <c r="B13" s="6"/>
      <c r="C13" s="6">
        <v>1450</v>
      </c>
      <c r="D13" s="3"/>
    </row>
    <row r="14" spans="1:4" x14ac:dyDescent="0.25">
      <c r="A14" t="s">
        <v>6</v>
      </c>
      <c r="B14" s="6"/>
      <c r="C14" s="6">
        <v>4500</v>
      </c>
      <c r="D14" s="3"/>
    </row>
    <row r="15" spans="1:4" x14ac:dyDescent="0.25">
      <c r="A15" t="s">
        <v>5</v>
      </c>
      <c r="B15" s="6"/>
      <c r="C15" s="6">
        <v>1200</v>
      </c>
      <c r="D15" s="3"/>
    </row>
    <row r="16" spans="1:4" x14ac:dyDescent="0.25">
      <c r="A16" t="s">
        <v>10</v>
      </c>
      <c r="B16" s="6"/>
      <c r="C16" s="6"/>
      <c r="D16" s="3"/>
    </row>
    <row r="17" spans="1:4" x14ac:dyDescent="0.25">
      <c r="A17" t="s">
        <v>14</v>
      </c>
      <c r="B17" s="6"/>
      <c r="C17" s="6">
        <v>4000</v>
      </c>
      <c r="D17" s="3"/>
    </row>
    <row r="18" spans="1:4" x14ac:dyDescent="0.25">
      <c r="A18" s="2"/>
      <c r="B18" s="13"/>
      <c r="C18" s="13">
        <f>SUM(C10:C17)</f>
        <v>64602</v>
      </c>
      <c r="D18" s="3"/>
    </row>
    <row r="19" spans="1:4" x14ac:dyDescent="0.25">
      <c r="A19" s="2" t="s">
        <v>22</v>
      </c>
      <c r="B19" s="2"/>
      <c r="C19" s="3"/>
      <c r="D19" s="3"/>
    </row>
    <row r="20" spans="1:4" x14ac:dyDescent="0.25">
      <c r="A20" s="5" t="s">
        <v>12</v>
      </c>
      <c r="B20" s="10"/>
      <c r="C20" s="6">
        <v>193800</v>
      </c>
      <c r="D20" s="6"/>
    </row>
    <row r="21" spans="1:4" x14ac:dyDescent="0.25">
      <c r="A21" t="s">
        <v>18</v>
      </c>
      <c r="B21" s="6"/>
      <c r="C21" s="6">
        <v>26000</v>
      </c>
      <c r="D21" s="6"/>
    </row>
    <row r="22" spans="1:4" x14ac:dyDescent="0.25">
      <c r="A22" t="s">
        <v>13</v>
      </c>
      <c r="B22" s="6"/>
      <c r="C22" s="6"/>
      <c r="D22" s="6"/>
    </row>
    <row r="23" spans="1:4" x14ac:dyDescent="0.25">
      <c r="A23" t="s">
        <v>3</v>
      </c>
      <c r="B23" s="6"/>
      <c r="C23" s="6">
        <v>6000</v>
      </c>
      <c r="D23" s="6"/>
    </row>
    <row r="24" spans="1:4" x14ac:dyDescent="0.25">
      <c r="A24" t="s">
        <v>8</v>
      </c>
      <c r="B24" s="11"/>
      <c r="C24" s="6">
        <v>25000</v>
      </c>
      <c r="D24" s="6"/>
    </row>
    <row r="25" spans="1:4" x14ac:dyDescent="0.25">
      <c r="A25" t="s">
        <v>9</v>
      </c>
      <c r="B25" s="6"/>
      <c r="C25" s="6">
        <v>7500</v>
      </c>
      <c r="D25" s="6"/>
    </row>
    <row r="26" spans="1:4" x14ac:dyDescent="0.25">
      <c r="A26" t="s">
        <v>19</v>
      </c>
      <c r="B26" s="6"/>
      <c r="C26" s="6">
        <v>6000</v>
      </c>
      <c r="D26" s="6"/>
    </row>
    <row r="27" spans="1:4" x14ac:dyDescent="0.25">
      <c r="B27" s="6"/>
      <c r="C27" s="12">
        <f>SUM(C20:C26)</f>
        <v>264300</v>
      </c>
      <c r="D27" s="6"/>
    </row>
    <row r="28" spans="1:4" x14ac:dyDescent="0.25">
      <c r="B28" s="6"/>
      <c r="C28" s="17"/>
      <c r="D28" s="6"/>
    </row>
    <row r="29" spans="1:4" x14ac:dyDescent="0.25">
      <c r="A29" s="16" t="s">
        <v>23</v>
      </c>
      <c r="B29" s="9"/>
      <c r="C29" s="9">
        <f>SUM(C18+C27)</f>
        <v>328902</v>
      </c>
      <c r="D29" s="6"/>
    </row>
    <row r="30" spans="1:4" x14ac:dyDescent="0.25">
      <c r="B30" s="9"/>
      <c r="C30" s="9"/>
      <c r="D30" s="6"/>
    </row>
    <row r="31" spans="1:4" x14ac:dyDescent="0.25">
      <c r="A31" s="16"/>
      <c r="B31" s="6"/>
      <c r="C31" s="18">
        <f>SUM(C8-C29)</f>
        <v>-10402</v>
      </c>
      <c r="D31" s="6"/>
    </row>
    <row r="32" spans="1:4" x14ac:dyDescent="0.25">
      <c r="D32" s="15"/>
    </row>
    <row r="33" spans="4:4" x14ac:dyDescent="0.25">
      <c r="D33" s="3"/>
    </row>
    <row r="34" spans="4:4" x14ac:dyDescent="0.25">
      <c r="D34" s="3"/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A5A40-4ABB-4649-AC71-189438AC90A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Brocanier</dc:creator>
  <cp:lastModifiedBy>Brocanier</cp:lastModifiedBy>
  <cp:lastPrinted>2020-08-31T20:46:20Z</cp:lastPrinted>
  <dcterms:created xsi:type="dcterms:W3CDTF">2020-08-19T19:32:59Z</dcterms:created>
  <dcterms:modified xsi:type="dcterms:W3CDTF">2020-10-06T20:53:46Z</dcterms:modified>
</cp:coreProperties>
</file>